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showInkAnnotation="0"/>
  <mc:AlternateContent xmlns:mc="http://schemas.openxmlformats.org/markup-compatibility/2006">
    <mc:Choice Requires="x15">
      <x15ac:absPath xmlns:x15ac="http://schemas.microsoft.com/office/spreadsheetml/2010/11/ac" url="/Users/ICFaloona/Desktop/Trabajo/RL_Ozone/Data/ARB_merged/"/>
    </mc:Choice>
  </mc:AlternateContent>
  <bookViews>
    <workbookView xWindow="1080" yWindow="1820" windowWidth="27720" windowHeight="15840" tabRatio="500"/>
  </bookViews>
  <sheets>
    <sheet name="Sheet1"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Z10" i="1" l="1"/>
  <c r="AA10" i="1"/>
  <c r="AB10" i="1"/>
  <c r="AC10" i="1"/>
  <c r="AD10" i="1"/>
  <c r="AE10" i="1"/>
  <c r="AF10" i="1"/>
  <c r="R10" i="1"/>
  <c r="S10" i="1"/>
  <c r="T10" i="1"/>
  <c r="C10" i="1"/>
  <c r="D10" i="1"/>
  <c r="E10" i="1"/>
  <c r="F10" i="1"/>
</calcChain>
</file>

<file path=xl/sharedStrings.xml><?xml version="1.0" encoding="utf-8"?>
<sst xmlns="http://schemas.openxmlformats.org/spreadsheetml/2006/main" count="67" uniqueCount="63">
  <si>
    <t>Transit</t>
  </si>
  <si>
    <t>overheated</t>
  </si>
  <si>
    <t>cabin door open in flight</t>
  </si>
  <si>
    <t xml:space="preserve">Chews Ridge </t>
  </si>
  <si>
    <t>profile</t>
  </si>
  <si>
    <t>alternator</t>
  </si>
  <si>
    <t>alternator out</t>
  </si>
  <si>
    <t>Color Key:</t>
  </si>
  <si>
    <t>Approximate</t>
  </si>
  <si>
    <t>Start Hour (PST)</t>
  </si>
  <si>
    <t>breaker probs</t>
  </si>
  <si>
    <t>Post-EPA transit</t>
  </si>
  <si>
    <t>7/27/16-7/29/16</t>
  </si>
  <si>
    <t>8/4/16-8/6/16</t>
  </si>
  <si>
    <t>Pre-EPA transit</t>
  </si>
  <si>
    <t>Deployment 1 (RLO_1.txt)</t>
  </si>
  <si>
    <t>Deployment 2 (RLO_2.txt)</t>
  </si>
  <si>
    <t>Deployment 3 (RLO_3.txt)</t>
  </si>
  <si>
    <t>Deployment 4 (RLO_4.txt)</t>
  </si>
  <si>
    <t>Deployment 5 (RLO_5.txt)</t>
  </si>
  <si>
    <t>Misc_All.txt</t>
  </si>
  <si>
    <t xml:space="preserve">No Data Flight </t>
  </si>
  <si>
    <t>NOx Quality flags:</t>
  </si>
  <si>
    <t>Highest confidence</t>
  </si>
  <si>
    <t>Lower confidence (moderate uncertainty)</t>
  </si>
  <si>
    <t>Least confidence (discard data and consider missing)</t>
  </si>
  <si>
    <t>Moderate uncertainty due to photolysis chamber interference</t>
  </si>
  <si>
    <t>Transit Flight</t>
  </si>
  <si>
    <t>RLO Normal Flight</t>
  </si>
  <si>
    <t>Each flight is 2-3 hours long and the data are grouped together in deployments with the flight dates and numbers listed below.</t>
  </si>
  <si>
    <t>Data from the CARB-sponsored project "O3 in the Lower Atmosphere above the S. San Joaquin Valley" (abbreviated as 'RLO' - Residual Layer Ozone) provided by the University of California Davis &amp; Scientific Aviation, Inc.</t>
  </si>
  <si>
    <t>In addition to each deployment's merged data file (RLO_#.txt), there is a combined file for all flights labeled RLO_ALL.txt.</t>
  </si>
  <si>
    <t>Each data file has a single header line with variable and units in the first row:</t>
  </si>
  <si>
    <t>epoch_time(seconds since 0Z 1/1/1970 UTC)</t>
  </si>
  <si>
    <t>flight_number</t>
  </si>
  <si>
    <t>Nox_Quality</t>
  </si>
  <si>
    <t>lon (deg)</t>
  </si>
  <si>
    <t>lat (deg)</t>
  </si>
  <si>
    <t>ozone (ppb)</t>
  </si>
  <si>
    <t>temperature (K)</t>
  </si>
  <si>
    <t>water, molar mixing ratio (%)</t>
  </si>
  <si>
    <t>u_wind (m/s)</t>
  </si>
  <si>
    <t>v_wind (m/s)</t>
  </si>
  <si>
    <t>pressure (hPa)</t>
  </si>
  <si>
    <t>True_Airspeed (knots)</t>
  </si>
  <si>
    <t>GPS_altitude (m)</t>
  </si>
  <si>
    <t>GPS_heading (deg)</t>
  </si>
  <si>
    <t>pitch (deg)</t>
  </si>
  <si>
    <t>roll (deg)</t>
  </si>
  <si>
    <t>ch4 (ppm)</t>
  </si>
  <si>
    <t>co2 (ppm)</t>
  </si>
  <si>
    <t>no (ppb)</t>
  </si>
  <si>
    <t>no2 (ppb)</t>
  </si>
  <si>
    <t>potential_temperature (K)</t>
  </si>
  <si>
    <t>virtual_potential_temperature (K)</t>
  </si>
  <si>
    <t>lon_groundspeed (m/s)</t>
  </si>
  <si>
    <t>lat_groundspeed (m/s)</t>
  </si>
  <si>
    <t>Relative_humidity (%)</t>
  </si>
  <si>
    <t>Nox (ppb)</t>
  </si>
  <si>
    <t>For conditions when photolysis lamp is aways ON</t>
  </si>
  <si>
    <r>
      <t xml:space="preserve">EPA/BAAQMD Flights </t>
    </r>
    <r>
      <rPr>
        <b/>
        <sz val="12"/>
        <color theme="1"/>
        <rFont val="Calibri"/>
        <family val="2"/>
        <scheme val="minor"/>
      </rPr>
      <t>(EPA_ALL.txt)</t>
    </r>
  </si>
  <si>
    <t>Version Notes:</t>
  </si>
  <si>
    <t xml:space="preserve">In early January 2017, we recognized an error in the merged file calculation of virtual potential temperature, but because this is a derived variable from others in the merge file, we did not regnerate the entire data sets.  Please calculate your own virtual potential temperature (from potential temperature and water mixing ratio) if you plan to use that variable.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</si>
</sst>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5" x14ac:knownFonts="1">
    <font>
      <sz val="12"/>
      <color theme="1"/>
      <name val="Calibri"/>
      <family val="2"/>
      <scheme val="minor"/>
    </font>
    <font>
      <b/>
      <sz val="12"/>
      <color theme="1"/>
      <name val="Calibri"/>
      <family val="2"/>
      <scheme val="minor"/>
    </font>
    <font>
      <u/>
      <sz val="12"/>
      <color theme="1"/>
      <name val="Calibri"/>
      <family val="2"/>
      <scheme val="minor"/>
    </font>
    <font>
      <b/>
      <sz val="11"/>
      <color rgb="FF000000"/>
      <name val="Calibri"/>
      <scheme val="minor"/>
    </font>
    <font>
      <sz val="11"/>
      <color theme="1"/>
      <name val="Calibri"/>
      <scheme val="minor"/>
    </font>
  </fonts>
  <fills count="5">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rgb="FFFF0000"/>
        <bgColor indexed="64"/>
      </patternFill>
    </fill>
  </fills>
  <borders count="2">
    <border>
      <left/>
      <right/>
      <top/>
      <bottom/>
      <diagonal/>
    </border>
    <border>
      <left/>
      <right/>
      <top/>
      <bottom style="thin">
        <color auto="1"/>
      </bottom>
      <diagonal/>
    </border>
  </borders>
  <cellStyleXfs count="1">
    <xf numFmtId="0" fontId="0" fillId="0" borderId="0"/>
  </cellStyleXfs>
  <cellXfs count="14">
    <xf numFmtId="0" fontId="0" fillId="0" borderId="0" xfId="0"/>
    <xf numFmtId="15" fontId="0" fillId="0" borderId="0" xfId="0" applyNumberFormat="1"/>
    <xf numFmtId="164" fontId="0" fillId="0" borderId="0" xfId="0" applyNumberFormat="1"/>
    <xf numFmtId="0" fontId="1" fillId="0" borderId="0" xfId="0" applyFont="1"/>
    <xf numFmtId="0" fontId="2" fillId="0" borderId="0" xfId="0" applyFont="1" applyAlignment="1">
      <alignment horizontal="centerContinuous"/>
    </xf>
    <xf numFmtId="0" fontId="0" fillId="2" borderId="0" xfId="0" applyFill="1"/>
    <xf numFmtId="0" fontId="0" fillId="3" borderId="0" xfId="0" applyFill="1"/>
    <xf numFmtId="0" fontId="0" fillId="4" borderId="0" xfId="0" applyFill="1"/>
    <xf numFmtId="164" fontId="0" fillId="0" borderId="0" xfId="0" applyNumberFormat="1" applyAlignment="1">
      <alignment horizontal="right"/>
    </xf>
    <xf numFmtId="0" fontId="0" fillId="0" borderId="0" xfId="0" applyFill="1"/>
    <xf numFmtId="0" fontId="0" fillId="0" borderId="1" xfId="0" applyBorder="1"/>
    <xf numFmtId="0" fontId="3" fillId="0" borderId="0" xfId="0" applyFont="1" applyAlignment="1">
      <alignment vertical="center"/>
    </xf>
    <xf numFmtId="0" fontId="4" fillId="0" borderId="0" xfId="0" applyFont="1" applyAlignment="1">
      <alignment horizontal="center"/>
    </xf>
    <xf numFmtId="49" fontId="0" fillId="0" borderId="0" xfId="0" applyNumberFormat="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3"/>
  <sheetViews>
    <sheetView tabSelected="1" workbookViewId="0">
      <selection activeCell="B24" sqref="B24"/>
    </sheetView>
  </sheetViews>
  <sheetFormatPr baseColWidth="10" defaultColWidth="11.1640625" defaultRowHeight="16" x14ac:dyDescent="0.2"/>
  <cols>
    <col min="1" max="1" width="15.1640625" customWidth="1"/>
    <col min="2" max="5" width="11.1640625" customWidth="1"/>
    <col min="6" max="6" width="13.5" customWidth="1"/>
    <col min="7" max="10" width="11.1640625" customWidth="1"/>
    <col min="11" max="11" width="13.6640625" customWidth="1"/>
    <col min="12" max="12" width="11.1640625" customWidth="1"/>
    <col min="13" max="14" width="12.5" customWidth="1"/>
    <col min="15" max="15" width="13.6640625" customWidth="1"/>
    <col min="16" max="16" width="11.1640625" customWidth="1"/>
    <col min="20" max="20" width="13.6640625" customWidth="1"/>
    <col min="21" max="21" width="17.83203125" customWidth="1"/>
    <col min="22" max="22" width="12.5" customWidth="1"/>
    <col min="23" max="23" width="17.5" customWidth="1"/>
    <col min="24" max="24" width="12.33203125" customWidth="1"/>
    <col min="27" max="27" width="11.6640625" customWidth="1"/>
    <col min="28" max="28" width="13" customWidth="1"/>
    <col min="30" max="30" width="13.1640625" customWidth="1"/>
    <col min="34" max="34" width="13.33203125" customWidth="1"/>
    <col min="35" max="35" width="12.33203125" customWidth="1"/>
    <col min="36" max="36" width="13.33203125" customWidth="1"/>
  </cols>
  <sheetData>
    <row r="1" spans="1:36" x14ac:dyDescent="0.2">
      <c r="A1" t="s">
        <v>30</v>
      </c>
    </row>
    <row r="2" spans="1:36" x14ac:dyDescent="0.2">
      <c r="A2" t="s">
        <v>29</v>
      </c>
    </row>
    <row r="3" spans="1:36" x14ac:dyDescent="0.2">
      <c r="A3" t="s">
        <v>31</v>
      </c>
    </row>
    <row r="4" spans="1:36" x14ac:dyDescent="0.2">
      <c r="A4" t="s">
        <v>32</v>
      </c>
    </row>
    <row r="5" spans="1:36" x14ac:dyDescent="0.2">
      <c r="A5" s="13" t="s">
        <v>33</v>
      </c>
      <c r="B5" t="s">
        <v>34</v>
      </c>
      <c r="C5" t="s">
        <v>38</v>
      </c>
      <c r="D5" t="s">
        <v>39</v>
      </c>
      <c r="E5" t="s">
        <v>40</v>
      </c>
      <c r="F5" t="s">
        <v>41</v>
      </c>
      <c r="G5" t="s">
        <v>42</v>
      </c>
      <c r="H5" t="s">
        <v>43</v>
      </c>
      <c r="I5" t="s">
        <v>44</v>
      </c>
      <c r="J5" t="s">
        <v>37</v>
      </c>
      <c r="K5" t="s">
        <v>36</v>
      </c>
      <c r="L5" t="s">
        <v>45</v>
      </c>
      <c r="M5" t="s">
        <v>46</v>
      </c>
      <c r="N5" t="s">
        <v>47</v>
      </c>
      <c r="O5" t="s">
        <v>48</v>
      </c>
      <c r="P5" t="s">
        <v>49</v>
      </c>
      <c r="Q5" t="s">
        <v>50</v>
      </c>
      <c r="R5" t="s">
        <v>51</v>
      </c>
      <c r="S5" t="s">
        <v>52</v>
      </c>
      <c r="T5" t="s">
        <v>53</v>
      </c>
      <c r="U5" t="s">
        <v>54</v>
      </c>
      <c r="V5" t="s">
        <v>55</v>
      </c>
      <c r="W5" t="s">
        <v>56</v>
      </c>
      <c r="X5" t="s">
        <v>57</v>
      </c>
      <c r="Y5" t="s">
        <v>35</v>
      </c>
      <c r="Z5" t="s">
        <v>58</v>
      </c>
    </row>
    <row r="6" spans="1:36" x14ac:dyDescent="0.2">
      <c r="Z6" t="s">
        <v>59</v>
      </c>
    </row>
    <row r="9" spans="1:36" x14ac:dyDescent="0.2">
      <c r="A9" t="s">
        <v>8</v>
      </c>
      <c r="B9" s="3" t="s">
        <v>15</v>
      </c>
      <c r="H9" s="3" t="s">
        <v>16</v>
      </c>
      <c r="M9" s="3" t="s">
        <v>17</v>
      </c>
      <c r="R9" s="3" t="s">
        <v>18</v>
      </c>
      <c r="U9" t="s">
        <v>60</v>
      </c>
      <c r="W9" t="s">
        <v>60</v>
      </c>
      <c r="Z9" s="3" t="s">
        <v>19</v>
      </c>
      <c r="AH9" s="3" t="s">
        <v>20</v>
      </c>
    </row>
    <row r="10" spans="1:36" x14ac:dyDescent="0.2">
      <c r="A10" t="s">
        <v>9</v>
      </c>
      <c r="B10" s="1">
        <v>42256</v>
      </c>
      <c r="C10" s="1">
        <f>B10+1</f>
        <v>42257</v>
      </c>
      <c r="D10" s="1">
        <f t="shared" ref="D10:F10" si="0">C10+1</f>
        <v>42258</v>
      </c>
      <c r="E10" s="1">
        <f t="shared" si="0"/>
        <v>42259</v>
      </c>
      <c r="F10" s="1">
        <f t="shared" si="0"/>
        <v>42260</v>
      </c>
      <c r="G10" s="1"/>
      <c r="H10" s="1">
        <v>42523</v>
      </c>
      <c r="I10" s="2">
        <v>42524</v>
      </c>
      <c r="J10" s="2">
        <v>42525</v>
      </c>
      <c r="K10" s="2">
        <v>42526</v>
      </c>
      <c r="L10" s="2"/>
      <c r="M10" s="2">
        <v>42549</v>
      </c>
      <c r="N10" s="2">
        <v>42550</v>
      </c>
      <c r="O10" s="2">
        <v>42551</v>
      </c>
      <c r="P10" s="2"/>
      <c r="Q10" s="2">
        <v>42574</v>
      </c>
      <c r="R10" s="2">
        <f>Q10+1</f>
        <v>42575</v>
      </c>
      <c r="S10" s="2">
        <f t="shared" ref="S10:T10" si="1">R10+1</f>
        <v>42576</v>
      </c>
      <c r="T10" s="2">
        <f t="shared" si="1"/>
        <v>42577</v>
      </c>
      <c r="U10" s="8" t="s">
        <v>12</v>
      </c>
      <c r="V10" s="2"/>
      <c r="W10" s="8" t="s">
        <v>13</v>
      </c>
      <c r="X10" s="2"/>
      <c r="Y10" s="1">
        <v>42593</v>
      </c>
      <c r="Z10" s="1">
        <f>Y10+1</f>
        <v>42594</v>
      </c>
      <c r="AA10" s="1">
        <f>Z10+1</f>
        <v>42595</v>
      </c>
      <c r="AB10" s="1">
        <f>AA10+1</f>
        <v>42596</v>
      </c>
      <c r="AC10" s="1">
        <f>AB10+1</f>
        <v>42597</v>
      </c>
      <c r="AD10" s="1">
        <f t="shared" ref="AD10:AF10" si="2">AC10+1</f>
        <v>42598</v>
      </c>
      <c r="AE10" s="1">
        <f t="shared" si="2"/>
        <v>42599</v>
      </c>
      <c r="AF10" s="1">
        <f t="shared" si="2"/>
        <v>42600</v>
      </c>
      <c r="AH10" s="1">
        <v>42581</v>
      </c>
      <c r="AI10" s="1">
        <v>42585</v>
      </c>
      <c r="AJ10" s="1">
        <v>42589</v>
      </c>
    </row>
    <row r="11" spans="1:36" x14ac:dyDescent="0.2">
      <c r="A11">
        <v>700</v>
      </c>
      <c r="C11" s="6">
        <v>2</v>
      </c>
      <c r="D11" s="6">
        <v>6</v>
      </c>
      <c r="E11" s="6">
        <v>10</v>
      </c>
      <c r="F11" s="5">
        <v>14</v>
      </c>
      <c r="H11" s="7" t="s">
        <v>0</v>
      </c>
      <c r="I11" s="6">
        <v>18</v>
      </c>
      <c r="J11" s="6">
        <v>22</v>
      </c>
      <c r="K11" s="7" t="s">
        <v>0</v>
      </c>
      <c r="N11" s="6">
        <v>28</v>
      </c>
      <c r="O11" s="7" t="s">
        <v>0</v>
      </c>
      <c r="R11" s="6">
        <v>30</v>
      </c>
      <c r="S11" s="6">
        <v>34</v>
      </c>
      <c r="T11" s="6">
        <v>38</v>
      </c>
      <c r="U11" s="9"/>
      <c r="Y11" s="5">
        <v>42</v>
      </c>
      <c r="Z11" s="6">
        <v>43</v>
      </c>
      <c r="AA11" s="6">
        <v>47</v>
      </c>
      <c r="AB11" s="6">
        <v>49</v>
      </c>
      <c r="AC11" s="6">
        <v>53</v>
      </c>
      <c r="AD11" s="6">
        <v>57</v>
      </c>
      <c r="AE11" s="6">
        <v>61</v>
      </c>
      <c r="AF11" s="6">
        <v>65</v>
      </c>
      <c r="AH11" s="5" t="s">
        <v>11</v>
      </c>
      <c r="AI11" s="5" t="s">
        <v>14</v>
      </c>
      <c r="AJ11" s="5" t="s">
        <v>11</v>
      </c>
    </row>
    <row r="12" spans="1:36" x14ac:dyDescent="0.2">
      <c r="A12">
        <v>1300</v>
      </c>
      <c r="C12" s="6">
        <v>3</v>
      </c>
      <c r="D12" s="6">
        <v>7</v>
      </c>
      <c r="E12" s="6">
        <v>11</v>
      </c>
      <c r="H12" s="6">
        <v>15</v>
      </c>
      <c r="I12" s="6">
        <v>19</v>
      </c>
      <c r="J12" s="6">
        <v>23</v>
      </c>
      <c r="M12" s="5">
        <v>25</v>
      </c>
      <c r="N12" t="s">
        <v>1</v>
      </c>
      <c r="R12" s="6">
        <v>31</v>
      </c>
      <c r="S12" s="6">
        <v>35</v>
      </c>
      <c r="T12" s="6">
        <v>39</v>
      </c>
      <c r="U12" s="9"/>
      <c r="Y12" t="s">
        <v>3</v>
      </c>
      <c r="Z12" s="6">
        <v>44</v>
      </c>
      <c r="AA12" s="6">
        <v>48</v>
      </c>
      <c r="AB12" s="6">
        <v>50</v>
      </c>
      <c r="AC12" s="6">
        <v>54</v>
      </c>
      <c r="AD12" s="6">
        <v>58</v>
      </c>
      <c r="AE12" s="6">
        <v>62</v>
      </c>
      <c r="AF12" s="6">
        <v>66</v>
      </c>
    </row>
    <row r="13" spans="1:36" x14ac:dyDescent="0.2">
      <c r="A13">
        <v>1800</v>
      </c>
      <c r="B13" s="5">
        <v>1</v>
      </c>
      <c r="C13" s="6">
        <v>4</v>
      </c>
      <c r="D13" s="6">
        <v>8</v>
      </c>
      <c r="E13" s="6">
        <v>12</v>
      </c>
      <c r="H13" s="6">
        <v>16</v>
      </c>
      <c r="I13" s="6">
        <v>20</v>
      </c>
      <c r="J13" s="6">
        <v>24</v>
      </c>
      <c r="M13" s="6">
        <v>26</v>
      </c>
      <c r="N13" s="7" t="s">
        <v>2</v>
      </c>
      <c r="Q13" s="5">
        <v>29</v>
      </c>
      <c r="R13" s="6">
        <v>32</v>
      </c>
      <c r="S13" s="6">
        <v>36</v>
      </c>
      <c r="T13" s="6">
        <v>40</v>
      </c>
      <c r="U13" s="9"/>
      <c r="Y13" t="s">
        <v>4</v>
      </c>
      <c r="Z13" s="6">
        <v>45</v>
      </c>
      <c r="AA13" t="s">
        <v>5</v>
      </c>
      <c r="AB13" s="6">
        <v>51</v>
      </c>
      <c r="AC13" s="6">
        <v>55</v>
      </c>
      <c r="AD13" s="6">
        <v>59</v>
      </c>
      <c r="AE13" s="6">
        <v>63</v>
      </c>
      <c r="AF13" s="5">
        <v>67</v>
      </c>
    </row>
    <row r="14" spans="1:36" x14ac:dyDescent="0.2">
      <c r="A14">
        <v>2300</v>
      </c>
      <c r="C14" s="6">
        <v>5</v>
      </c>
      <c r="D14" s="6">
        <v>9</v>
      </c>
      <c r="E14" s="6">
        <v>13</v>
      </c>
      <c r="H14" s="6">
        <v>17</v>
      </c>
      <c r="I14" s="6">
        <v>21</v>
      </c>
      <c r="J14" t="s">
        <v>6</v>
      </c>
      <c r="M14" s="6">
        <v>27</v>
      </c>
      <c r="R14" s="6">
        <v>33</v>
      </c>
      <c r="S14" s="6">
        <v>37</v>
      </c>
      <c r="T14" s="6">
        <v>41</v>
      </c>
      <c r="U14" s="9"/>
      <c r="Z14" s="6">
        <v>46</v>
      </c>
      <c r="AA14" t="s">
        <v>10</v>
      </c>
      <c r="AB14" s="6">
        <v>52</v>
      </c>
      <c r="AC14" s="6">
        <v>56</v>
      </c>
      <c r="AD14" s="6">
        <v>60</v>
      </c>
      <c r="AE14" s="6">
        <v>64</v>
      </c>
    </row>
    <row r="16" spans="1:36" x14ac:dyDescent="0.2">
      <c r="A16" s="10" t="s">
        <v>7</v>
      </c>
      <c r="C16" s="11" t="s">
        <v>22</v>
      </c>
    </row>
    <row r="17" spans="1:33" x14ac:dyDescent="0.2">
      <c r="A17" s="5" t="s">
        <v>27</v>
      </c>
      <c r="C17" s="12">
        <v>0</v>
      </c>
      <c r="D17" t="s">
        <v>23</v>
      </c>
      <c r="E17" s="3"/>
      <c r="J17" s="3"/>
      <c r="N17" s="3"/>
      <c r="S17" s="3"/>
      <c r="T17" s="4"/>
      <c r="U17" s="4"/>
      <c r="V17" s="4"/>
      <c r="W17" s="4"/>
      <c r="X17" s="4"/>
      <c r="Y17" s="4"/>
      <c r="Z17" s="4"/>
      <c r="AC17" s="3"/>
      <c r="AG17" s="3"/>
    </row>
    <row r="18" spans="1:33" x14ac:dyDescent="0.2">
      <c r="A18" s="6" t="s">
        <v>28</v>
      </c>
      <c r="C18" s="12">
        <v>1</v>
      </c>
      <c r="D18" t="s">
        <v>24</v>
      </c>
      <c r="T18" s="1"/>
      <c r="U18" s="1"/>
      <c r="V18" s="1"/>
      <c r="W18" s="1"/>
      <c r="X18" s="1"/>
      <c r="Y18" s="1"/>
      <c r="Z18" s="1"/>
      <c r="AC18" s="3"/>
      <c r="AD18" s="3"/>
    </row>
    <row r="19" spans="1:33" x14ac:dyDescent="0.2">
      <c r="A19" s="7" t="s">
        <v>21</v>
      </c>
      <c r="C19" s="12">
        <v>2</v>
      </c>
      <c r="D19" t="s">
        <v>25</v>
      </c>
      <c r="AC19" s="3"/>
    </row>
    <row r="20" spans="1:33" x14ac:dyDescent="0.2">
      <c r="C20" s="12">
        <v>3</v>
      </c>
      <c r="D20" t="s">
        <v>26</v>
      </c>
    </row>
    <row r="22" spans="1:33" x14ac:dyDescent="0.2">
      <c r="AC22" s="3"/>
    </row>
    <row r="23" spans="1:33" x14ac:dyDescent="0.2">
      <c r="A23" t="s">
        <v>61</v>
      </c>
      <c r="B23" t="s">
        <v>62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California Davis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Faloona</dc:creator>
  <cp:lastModifiedBy>Ian Faloona</cp:lastModifiedBy>
  <dcterms:created xsi:type="dcterms:W3CDTF">2016-08-04T22:11:37Z</dcterms:created>
  <dcterms:modified xsi:type="dcterms:W3CDTF">2017-01-15T22:13:18Z</dcterms:modified>
</cp:coreProperties>
</file>